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7\PTW\"/>
    </mc:Choice>
  </mc:AlternateContent>
  <xr:revisionPtr revIDLastSave="0" documentId="13_ncr:1_{78FEDB71-56FD-4AD9-9972-319E79FF17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<sst xmlns="http://schemas.openxmlformats.org/spreadsheetml/2006/main" count="426" uniqueCount="157">
  <si>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</si>
  <si>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</si>
  <si>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</si>
  <si>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</si>
  <si>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</si>
  <si>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</si>
  <si>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</si>
  <si>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</si>
  <si>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</si>
  <si>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</si>
  <si>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</si>
  <si>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</si>
  <si>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</si>
  <si>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</si>
  <si>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</si>
  <si>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</si>
  <si>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</si>
  <si>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</si>
  <si>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</si>
  <si>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</si>
  <si>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</si>
  <si>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</si>
  <si>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</si>
  <si>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</si>
  <si>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</si>
  <si>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</si>
  <si>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</si>
  <si>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</si>
  <si>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</si>
  <si>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</si>
  <si>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</si>
  <si>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</si>
  <si>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</si>
  <si>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</si>
  <si>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</si>
  <si>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</si>
  <si>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</si>
  <si>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</si>
  <si>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</si>
  <si>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</si>
  <si>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</si>
  <si>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</si>
  <si>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</si>
  <si>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</si>
  <si>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</si>
  <si>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</si>
  <si>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</si>
  <si>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</si>
  <si>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</si>
  <si>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</si>
  <si>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</si>
  <si>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</si>
  <si>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</si>
  <si>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</si>
  <si>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</si>
  <si>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</si>
  <si>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</si>
  <si>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</si>
  <si>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</si>
  <si>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</si>
  <si>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</si>
  <si>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</si>
  <si>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</si>
  <si>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</si>
  <si>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</si>
  <si>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</si>
  <si>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</si>
  <si>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</si>
  <si>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</si>
  <si>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</si>
  <si>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</si>
  <si>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</si>
  <si>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</si>
  <si>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</si>
  <si>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</si>
  <si>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</si>
  <si>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</si>
  <si>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</si>
  <si>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</si>
  <si>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</si>
  <si>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</si>
  <si>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</si>
  <si>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</si>
  <si>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</si>
  <si>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</si>
  <si>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</si>
  <si>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</si>
  <si>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</si>
  <si>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</si>
  <si>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</si>
  <si>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</si>
  <si>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</si>
  <si>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</si>
  <si>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</si>
  <si>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</si>
  <si>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</si>
  <si>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</si>
  <si>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</si>
  <si>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</si>
  <si>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</si>
  <si>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</si>
  <si>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</si>
  <si>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</si>
  <si>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</si>
  <si>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</si>
  <si>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</si>
  <si>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</si>
  <si>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</si>
  <si>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</si>
  <si>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</si>
  <si>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</si>
  <si>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</si>
  <si>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</si>
  <si>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</si>
  <si>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</si>
  <si>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</si>
  <si>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</si>
  <si>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</si>
  <si>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</si>
  <si>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</si>
  <si>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</si>
  <si>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</si>
  <si>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</si>
  <si>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</si>
  <si>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</si>
  <si>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</si>
  <si>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</si>
  <si>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</si>
  <si>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</si>
  <si>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</si>
  <si>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</si>
  <si>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</si>
  <si>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</si>
  <si>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</si>
  <si>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</si>
  <si>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</si>
  <si>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</si>
  <si>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</si>
  <si>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</si>
  <si>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</si>
  <si>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</si>
  <si>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YADEA</t>
  </si>
  <si>
    <t>BENELLI</t>
  </si>
  <si>
    <t>TORQ</t>
  </si>
  <si>
    <t>TAOTAO</t>
  </si>
  <si>
    <t>REJESTRACJE - PZPM na podstawie danych CEP (MC). LIPIEC 2020</t>
  </si>
  <si>
    <t>LIPIEC</t>
  </si>
  <si>
    <t>Styczeń-Lipiec</t>
  </si>
  <si>
    <t>ROK NARASTAJĄCO
STYCZEŃ-LIPIEC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</si>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</sst>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2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2640</c:v>
                </c:pt>
                <c:pt idx="1">
                  <c:v>1317</c:v>
                </c:pt>
                <c:pt idx="2">
                  <c:v>4775</c:v>
                </c:pt>
                <c:pt idx="3">
                  <c:v>103</c:v>
                </c:pt>
                <c:pt idx="4">
                  <c:v>447</c:v>
                </c:pt>
                <c:pt idx="5">
                  <c:v>597</c:v>
                </c:pt>
                <c:pt idx="6">
                  <c:v>2756</c:v>
                </c:pt>
                <c:pt idx="7">
                  <c:v>718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7351</c:v>
                </c:pt>
                <c:pt idx="1">
                  <c:v>288</c:v>
                </c:pt>
                <c:pt idx="2">
                  <c:v>1668</c:v>
                </c:pt>
                <c:pt idx="3" formatCode="#,##0">
                  <c:v>1169</c:v>
                </c:pt>
                <c:pt idx="4">
                  <c:v>3353</c:v>
                </c:pt>
                <c:pt idx="5">
                  <c:v>40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3016</c:v>
                </c:pt>
                <c:pt idx="1">
                  <c:v>1369</c:v>
                </c:pt>
                <c:pt idx="2">
                  <c:v>5178</c:v>
                </c:pt>
                <c:pt idx="3">
                  <c:v>67</c:v>
                </c:pt>
                <c:pt idx="4">
                  <c:v>420</c:v>
                </c:pt>
                <c:pt idx="5">
                  <c:v>737</c:v>
                </c:pt>
                <c:pt idx="6">
                  <c:v>2353</c:v>
                </c:pt>
                <c:pt idx="7">
                  <c:v>633</c:v>
                </c:pt>
                <c:pt idx="8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9724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52539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46164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0.8800797157958582</c:v>
                </c:pt>
                <c:pt idx="1">
                  <c:v>0.11992028420414176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79678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0.77993770189201661</c:v>
                </c:pt>
                <c:pt idx="1">
                  <c:v>0.22006229810798339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27139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0.58050043140638485</c:v>
                </c:pt>
                <c:pt idx="1">
                  <c:v>0.4194995685936152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13869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6726</c:v>
                </c:pt>
                <c:pt idx="1">
                  <c:v>318</c:v>
                </c:pt>
                <c:pt idx="2">
                  <c:v>1550</c:v>
                </c:pt>
                <c:pt idx="3" formatCode="#,##0">
                  <c:v>1390</c:v>
                </c:pt>
                <c:pt idx="4">
                  <c:v>3374</c:v>
                </c:pt>
                <c:pt idx="5">
                  <c:v>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1" t="s">
        <v>117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1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/>
      <c r="J3" s="1"/>
      <c r="K3" s="1"/>
      <c r="L3" s="1"/>
      <c r="M3" s="4"/>
      <c r="N3" s="1">
        <v>54084</v>
      </c>
      <c r="O3" s="11">
        <v>0.77993770189201661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/>
      <c r="J4" s="12"/>
      <c r="K4" s="12"/>
      <c r="L4" s="12"/>
      <c r="M4" s="13"/>
      <c r="N4" s="1">
        <v>15260</v>
      </c>
      <c r="O4" s="11">
        <v>0.22006229810798339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/>
      <c r="J5" s="5"/>
      <c r="K5" s="5"/>
      <c r="L5" s="5"/>
      <c r="M5" s="5"/>
      <c r="N5" s="5">
        <v>69344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/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/>
      <c r="J7" s="26"/>
      <c r="K7" s="26"/>
      <c r="L7" s="26"/>
      <c r="M7" s="26"/>
      <c r="N7" s="26">
        <v>-0.12969703054795556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3" t="s">
        <v>19</v>
      </c>
      <c r="B9" s="185" t="s">
        <v>146</v>
      </c>
      <c r="C9" s="186"/>
      <c r="D9" s="187" t="s">
        <v>5</v>
      </c>
      <c r="E9" s="189" t="s">
        <v>148</v>
      </c>
      <c r="F9" s="190"/>
      <c r="G9" s="187" t="s">
        <v>5</v>
      </c>
      <c r="N9" s="19"/>
    </row>
    <row r="10" spans="1:33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88"/>
      <c r="H10" s="3"/>
      <c r="N10" s="19"/>
    </row>
    <row r="11" spans="1:33" ht="19.5" customHeight="1">
      <c r="A11" s="71" t="s">
        <v>20</v>
      </c>
      <c r="B11" s="21">
        <v>10817</v>
      </c>
      <c r="C11" s="21">
        <v>10005</v>
      </c>
      <c r="D11" s="74">
        <v>8.1159420289855122E-2</v>
      </c>
      <c r="E11" s="21">
        <v>54084</v>
      </c>
      <c r="F11" s="71">
        <v>60182</v>
      </c>
      <c r="G11" s="74">
        <v>-0.10132597786713637</v>
      </c>
      <c r="H11" s="3"/>
      <c r="N11" s="19"/>
    </row>
    <row r="12" spans="1:33" ht="19.5" customHeight="1">
      <c r="A12" s="71" t="s">
        <v>21</v>
      </c>
      <c r="B12" s="21">
        <v>3651</v>
      </c>
      <c r="C12" s="21">
        <v>4096</v>
      </c>
      <c r="D12" s="74">
        <v>-0.108642578125</v>
      </c>
      <c r="E12" s="21">
        <v>15260</v>
      </c>
      <c r="F12" s="71">
        <v>19496</v>
      </c>
      <c r="G12" s="74">
        <v>-0.21727533853098069</v>
      </c>
      <c r="N12" s="19"/>
      <c r="Q12" s="31"/>
    </row>
    <row r="13" spans="1:33" ht="19.5" customHeight="1">
      <c r="A13" s="69" t="s">
        <v>18</v>
      </c>
      <c r="B13" s="21">
        <v>14468</v>
      </c>
      <c r="C13" s="21">
        <v>14101</v>
      </c>
      <c r="D13" s="74">
        <v>2.6026522941635433E-2</v>
      </c>
      <c r="E13" s="21">
        <v>69344</v>
      </c>
      <c r="F13" s="21">
        <v>79678</v>
      </c>
      <c r="G13" s="74">
        <v>-0.12969703054795556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121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90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/>
      <c r="J3" s="1"/>
      <c r="K3" s="1"/>
      <c r="L3" s="1"/>
      <c r="M3" s="4"/>
      <c r="N3" s="1">
        <v>13456</v>
      </c>
      <c r="O3" s="11">
        <v>0.58050043140638485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/>
      <c r="J4" s="12"/>
      <c r="K4" s="12"/>
      <c r="L4" s="12"/>
      <c r="M4" s="13"/>
      <c r="N4" s="1">
        <v>9724</v>
      </c>
      <c r="O4" s="11">
        <v>0.4194995685936152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/>
      <c r="J5" s="5"/>
      <c r="K5" s="5"/>
      <c r="L5" s="5"/>
      <c r="M5" s="5"/>
      <c r="N5" s="5">
        <v>23180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/>
      <c r="J7" s="26"/>
      <c r="K7" s="26"/>
      <c r="L7" s="26"/>
      <c r="M7" s="26"/>
      <c r="N7" s="26">
        <v>-0.14587862485721659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3" t="s">
        <v>19</v>
      </c>
      <c r="B9" s="185" t="s">
        <v>146</v>
      </c>
      <c r="C9" s="186"/>
      <c r="D9" s="187" t="s">
        <v>5</v>
      </c>
      <c r="E9" s="192" t="s">
        <v>148</v>
      </c>
      <c r="F9" s="193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91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3027</v>
      </c>
      <c r="C11" s="21">
        <v>2338</v>
      </c>
      <c r="D11" s="74">
        <v>0.29469632164242943</v>
      </c>
      <c r="E11" s="21">
        <v>13456</v>
      </c>
      <c r="F11" s="71">
        <v>13869</v>
      </c>
      <c r="G11" s="74">
        <v>-2.977864301680011E-2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2338</v>
      </c>
      <c r="C12" s="21">
        <v>2785</v>
      </c>
      <c r="D12" s="74">
        <v>-0.16050269299820463</v>
      </c>
      <c r="E12" s="21">
        <v>9724</v>
      </c>
      <c r="F12" s="71">
        <v>13270</v>
      </c>
      <c r="G12" s="74">
        <v>-0.26721929163526748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5365</v>
      </c>
      <c r="C13" s="21">
        <v>5123</v>
      </c>
      <c r="D13" s="74">
        <v>4.7237946515713558E-2</v>
      </c>
      <c r="E13" s="21">
        <v>23180</v>
      </c>
      <c r="F13" s="21">
        <v>27139</v>
      </c>
      <c r="G13" s="74">
        <v>-0.14587862485721659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5" t="s">
        <v>123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/>
      <c r="J9" s="5"/>
      <c r="K9" s="5"/>
      <c r="L9" s="5"/>
      <c r="M9" s="5"/>
      <c r="N9" s="27">
        <v>13456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/>
      <c r="J10" s="33"/>
      <c r="K10" s="33"/>
      <c r="L10" s="33"/>
      <c r="M10" s="33"/>
      <c r="N10" s="33">
        <v>-2.977864301680011E-2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3" t="s">
        <v>19</v>
      </c>
      <c r="B12" s="185" t="s">
        <v>146</v>
      </c>
      <c r="C12" s="186"/>
      <c r="D12" s="187" t="s">
        <v>5</v>
      </c>
      <c r="E12" s="192" t="s">
        <v>148</v>
      </c>
      <c r="F12" s="193"/>
      <c r="G12" s="194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4"/>
      <c r="B13" s="60">
        <v>2019</v>
      </c>
      <c r="C13" s="60">
        <v>2018</v>
      </c>
      <c r="D13" s="191"/>
      <c r="E13" s="60">
        <v>2019</v>
      </c>
      <c r="F13" s="60">
        <v>2018</v>
      </c>
      <c r="G13" s="191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3027</v>
      </c>
      <c r="C14" s="58">
        <v>2338</v>
      </c>
      <c r="D14" s="59">
        <v>0.29469632164242943</v>
      </c>
      <c r="E14" s="58">
        <v>13456</v>
      </c>
      <c r="F14" s="57">
        <v>13869</v>
      </c>
      <c r="G14" s="59">
        <v>-2.977864301680011E-2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0.14751783590963138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7" t="s">
        <v>124</v>
      </c>
      <c r="C2" s="197"/>
      <c r="D2" s="197"/>
      <c r="E2" s="197"/>
      <c r="F2" s="197"/>
      <c r="G2" s="197"/>
      <c r="H2" s="197"/>
      <c r="I2" s="135"/>
      <c r="J2" s="198" t="s">
        <v>125</v>
      </c>
      <c r="K2" s="198"/>
      <c r="L2" s="198"/>
      <c r="M2" s="198"/>
      <c r="N2" s="198"/>
      <c r="O2" s="198"/>
      <c r="P2" s="198"/>
      <c r="R2" s="198" t="s">
        <v>126</v>
      </c>
      <c r="S2" s="198"/>
      <c r="T2" s="198"/>
      <c r="U2" s="198"/>
      <c r="V2" s="198"/>
      <c r="W2" s="198"/>
      <c r="X2" s="198"/>
    </row>
    <row r="3" spans="2:24" ht="15" customHeight="1">
      <c r="B3" s="199" t="s">
        <v>68</v>
      </c>
      <c r="C3" s="201" t="s">
        <v>71</v>
      </c>
      <c r="D3" s="203" t="s">
        <v>147</v>
      </c>
      <c r="E3" s="204"/>
      <c r="F3" s="204"/>
      <c r="G3" s="204"/>
      <c r="H3" s="205"/>
      <c r="I3" s="137"/>
      <c r="J3" s="199" t="s">
        <v>72</v>
      </c>
      <c r="K3" s="207" t="s">
        <v>71</v>
      </c>
      <c r="L3" s="203" t="s">
        <v>147</v>
      </c>
      <c r="M3" s="204"/>
      <c r="N3" s="204"/>
      <c r="O3" s="204"/>
      <c r="P3" s="205"/>
      <c r="R3" s="199" t="s">
        <v>74</v>
      </c>
      <c r="S3" s="207" t="s">
        <v>71</v>
      </c>
      <c r="T3" s="203" t="s">
        <v>147</v>
      </c>
      <c r="U3" s="204"/>
      <c r="V3" s="204"/>
      <c r="W3" s="204"/>
      <c r="X3" s="205"/>
    </row>
    <row r="4" spans="2:24" ht="15" customHeight="1">
      <c r="B4" s="200"/>
      <c r="C4" s="202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6"/>
      <c r="K4" s="208"/>
      <c r="L4" s="210">
        <v>2020</v>
      </c>
      <c r="M4" s="210">
        <v>2019</v>
      </c>
      <c r="N4" s="212" t="s">
        <v>75</v>
      </c>
      <c r="O4" s="212" t="s">
        <v>127</v>
      </c>
      <c r="P4" s="212" t="s">
        <v>92</v>
      </c>
      <c r="R4" s="206"/>
      <c r="S4" s="208"/>
      <c r="T4" s="210">
        <v>2020</v>
      </c>
      <c r="U4" s="210">
        <v>2019</v>
      </c>
      <c r="V4" s="212" t="s">
        <v>75</v>
      </c>
      <c r="W4" s="212" t="s">
        <v>127</v>
      </c>
      <c r="X4" s="212" t="s">
        <v>92</v>
      </c>
    </row>
    <row r="5" spans="2:24" ht="12.75" customHeight="1">
      <c r="B5" s="150">
        <v>1</v>
      </c>
      <c r="C5" s="151" t="s">
        <v>36</v>
      </c>
      <c r="D5" s="157">
        <v>1704</v>
      </c>
      <c r="E5" s="123">
        <v>0.12663495838287753</v>
      </c>
      <c r="F5" s="157">
        <v>1552</v>
      </c>
      <c r="G5" s="141">
        <v>0.11190424688153436</v>
      </c>
      <c r="H5" s="142">
        <v>9.7938144329897003E-2</v>
      </c>
      <c r="J5" s="200"/>
      <c r="K5" s="209"/>
      <c r="L5" s="211"/>
      <c r="M5" s="211"/>
      <c r="N5" s="211"/>
      <c r="O5" s="211"/>
      <c r="P5" s="211"/>
      <c r="R5" s="200"/>
      <c r="S5" s="209"/>
      <c r="T5" s="211"/>
      <c r="U5" s="211"/>
      <c r="V5" s="211"/>
      <c r="W5" s="211"/>
      <c r="X5" s="211"/>
    </row>
    <row r="6" spans="2:24" ht="15">
      <c r="B6" s="152">
        <v>2</v>
      </c>
      <c r="C6" s="153" t="s">
        <v>35</v>
      </c>
      <c r="D6" s="158">
        <v>1543</v>
      </c>
      <c r="E6" s="124">
        <v>0.11467003567181926</v>
      </c>
      <c r="F6" s="158">
        <v>1584</v>
      </c>
      <c r="G6" s="125">
        <v>0.11421155094094744</v>
      </c>
      <c r="H6" s="143">
        <v>-2.5883838383838342E-2</v>
      </c>
      <c r="J6" s="105" t="s">
        <v>45</v>
      </c>
      <c r="K6" s="82" t="s">
        <v>37</v>
      </c>
      <c r="L6" s="130">
        <v>1238</v>
      </c>
      <c r="M6" s="132">
        <v>1120</v>
      </c>
      <c r="N6" s="83">
        <v>0.10535714285714293</v>
      </c>
      <c r="O6" s="97"/>
      <c r="P6" s="97"/>
      <c r="R6" s="105" t="s">
        <v>61</v>
      </c>
      <c r="S6" s="82" t="s">
        <v>36</v>
      </c>
      <c r="T6" s="130">
        <v>642</v>
      </c>
      <c r="U6" s="132">
        <v>648</v>
      </c>
      <c r="V6" s="83">
        <v>-9.2592592592593004E-3</v>
      </c>
      <c r="W6" s="97"/>
      <c r="X6" s="97"/>
    </row>
    <row r="7" spans="2:24" ht="15">
      <c r="B7" s="152">
        <v>3</v>
      </c>
      <c r="C7" s="153" t="s">
        <v>2</v>
      </c>
      <c r="D7" s="158">
        <v>1278</v>
      </c>
      <c r="E7" s="124">
        <v>9.4976218787158145E-2</v>
      </c>
      <c r="F7" s="158">
        <v>1335</v>
      </c>
      <c r="G7" s="125">
        <v>9.625784122863941E-2</v>
      </c>
      <c r="H7" s="143">
        <v>-4.2696629213483162E-2</v>
      </c>
      <c r="J7" s="106"/>
      <c r="K7" s="84" t="s">
        <v>60</v>
      </c>
      <c r="L7" s="131">
        <v>1075</v>
      </c>
      <c r="M7" s="133">
        <v>1475</v>
      </c>
      <c r="N7" s="85">
        <v>-0.27118644067796616</v>
      </c>
      <c r="O7" s="98"/>
      <c r="P7" s="98"/>
      <c r="R7" s="106"/>
      <c r="S7" s="84" t="s">
        <v>35</v>
      </c>
      <c r="T7" s="131">
        <v>505</v>
      </c>
      <c r="U7" s="133">
        <v>621</v>
      </c>
      <c r="V7" s="85">
        <v>-0.18679549114331728</v>
      </c>
      <c r="W7" s="98"/>
      <c r="X7" s="98"/>
    </row>
    <row r="8" spans="2:24" ht="15">
      <c r="B8" s="152">
        <v>4</v>
      </c>
      <c r="C8" s="153" t="s">
        <v>37</v>
      </c>
      <c r="D8" s="158">
        <v>1238</v>
      </c>
      <c r="E8" s="124">
        <v>9.2003567181926274E-2</v>
      </c>
      <c r="F8" s="158">
        <v>1121</v>
      </c>
      <c r="G8" s="125">
        <v>8.0827745331314441E-2</v>
      </c>
      <c r="H8" s="143">
        <v>0.10437109723461191</v>
      </c>
      <c r="J8" s="106"/>
      <c r="K8" s="84" t="s">
        <v>36</v>
      </c>
      <c r="L8" s="131">
        <v>729</v>
      </c>
      <c r="M8" s="133">
        <v>732</v>
      </c>
      <c r="N8" s="85">
        <v>-4.098360655737654E-3</v>
      </c>
      <c r="O8" s="98"/>
      <c r="P8" s="98"/>
      <c r="R8" s="106"/>
      <c r="S8" s="84" t="s">
        <v>101</v>
      </c>
      <c r="T8" s="131">
        <v>294</v>
      </c>
      <c r="U8" s="133">
        <v>291</v>
      </c>
      <c r="V8" s="85">
        <v>1.0309278350515427E-2</v>
      </c>
      <c r="W8" s="98"/>
      <c r="X8" s="98"/>
    </row>
    <row r="9" spans="2:24">
      <c r="B9" s="152">
        <v>5</v>
      </c>
      <c r="C9" s="153" t="s">
        <v>60</v>
      </c>
      <c r="D9" s="158">
        <v>1075</v>
      </c>
      <c r="E9" s="124">
        <v>7.9890011890606419E-2</v>
      </c>
      <c r="F9" s="158">
        <v>1525</v>
      </c>
      <c r="G9" s="173">
        <v>0.10995745908140457</v>
      </c>
      <c r="H9" s="143">
        <v>-0.29508196721311475</v>
      </c>
      <c r="J9" s="105"/>
      <c r="K9" s="105" t="s">
        <v>46</v>
      </c>
      <c r="L9" s="105">
        <v>3684</v>
      </c>
      <c r="M9" s="105">
        <v>4024</v>
      </c>
      <c r="N9" s="86">
        <v>-8.4493041749503006E-2</v>
      </c>
      <c r="O9" s="107"/>
      <c r="P9" s="107"/>
      <c r="R9" s="105"/>
      <c r="S9" s="105" t="s">
        <v>46</v>
      </c>
      <c r="T9" s="105">
        <v>1199</v>
      </c>
      <c r="U9" s="105">
        <v>1456</v>
      </c>
      <c r="V9" s="86">
        <v>-0.17651098901098905</v>
      </c>
      <c r="W9" s="107"/>
      <c r="X9" s="107"/>
    </row>
    <row r="10" spans="2:24">
      <c r="B10" s="152">
        <v>6</v>
      </c>
      <c r="C10" s="153" t="s">
        <v>42</v>
      </c>
      <c r="D10" s="158">
        <v>693</v>
      </c>
      <c r="E10" s="124">
        <v>5.1501189060642091E-2</v>
      </c>
      <c r="F10" s="158">
        <v>626</v>
      </c>
      <c r="G10" s="173">
        <v>4.5136635662268366E-2</v>
      </c>
      <c r="H10" s="143">
        <v>0.10702875399361012</v>
      </c>
      <c r="J10" s="108" t="s">
        <v>47</v>
      </c>
      <c r="K10" s="109"/>
      <c r="L10" s="99">
        <v>6726</v>
      </c>
      <c r="M10" s="99">
        <v>7351</v>
      </c>
      <c r="N10" s="101">
        <v>-8.5022445925724388E-2</v>
      </c>
      <c r="O10" s="122">
        <v>0.4998513674197384</v>
      </c>
      <c r="P10" s="122">
        <v>0.53003100439829831</v>
      </c>
      <c r="R10" s="108" t="s">
        <v>149</v>
      </c>
      <c r="S10" s="109"/>
      <c r="T10" s="99">
        <v>2640</v>
      </c>
      <c r="U10" s="99">
        <v>3016</v>
      </c>
      <c r="V10" s="101">
        <v>-0.12466843501326264</v>
      </c>
      <c r="W10" s="122">
        <v>0.1961950059453032</v>
      </c>
      <c r="X10" s="122">
        <v>0.21746340759968275</v>
      </c>
    </row>
    <row r="11" spans="2:24" ht="15">
      <c r="B11" s="152">
        <v>7</v>
      </c>
      <c r="C11" s="153" t="s">
        <v>84</v>
      </c>
      <c r="D11" s="158">
        <v>590</v>
      </c>
      <c r="E11" s="124">
        <v>4.3846611177170036E-2</v>
      </c>
      <c r="F11" s="158">
        <v>674</v>
      </c>
      <c r="G11" s="125">
        <v>4.8597591751387989E-2</v>
      </c>
      <c r="H11" s="143">
        <v>-0.12462908011869434</v>
      </c>
      <c r="J11" s="105" t="s">
        <v>48</v>
      </c>
      <c r="K11" s="179" t="s">
        <v>42</v>
      </c>
      <c r="L11" s="175">
        <v>97</v>
      </c>
      <c r="M11" s="176">
        <v>67</v>
      </c>
      <c r="N11" s="83">
        <v>0.44776119402985071</v>
      </c>
      <c r="O11" s="97"/>
      <c r="P11" s="97"/>
      <c r="R11" s="105" t="s">
        <v>62</v>
      </c>
      <c r="S11" s="82" t="s">
        <v>37</v>
      </c>
      <c r="T11" s="130">
        <v>586</v>
      </c>
      <c r="U11" s="132">
        <v>511</v>
      </c>
      <c r="V11" s="83">
        <v>0.14677103718199613</v>
      </c>
      <c r="W11" s="97"/>
      <c r="X11" s="97"/>
    </row>
    <row r="12" spans="2:24" ht="15">
      <c r="B12" s="152">
        <v>8</v>
      </c>
      <c r="C12" s="153" t="s">
        <v>38</v>
      </c>
      <c r="D12" s="158">
        <v>561</v>
      </c>
      <c r="E12" s="124">
        <v>4.1691438763376935E-2</v>
      </c>
      <c r="F12" s="158">
        <v>604</v>
      </c>
      <c r="G12" s="125">
        <v>4.3550364121421874E-2</v>
      </c>
      <c r="H12" s="143">
        <v>-7.1192052980132425E-2</v>
      </c>
      <c r="J12" s="106"/>
      <c r="K12" s="180" t="s">
        <v>36</v>
      </c>
      <c r="L12" s="177">
        <v>83</v>
      </c>
      <c r="M12" s="178">
        <v>57</v>
      </c>
      <c r="N12" s="85">
        <v>0.45614035087719307</v>
      </c>
      <c r="O12" s="98"/>
      <c r="P12" s="98"/>
      <c r="R12" s="106"/>
      <c r="S12" s="84" t="s">
        <v>41</v>
      </c>
      <c r="T12" s="131">
        <v>196</v>
      </c>
      <c r="U12" s="133">
        <v>200</v>
      </c>
      <c r="V12" s="85">
        <v>-2.0000000000000018E-2</v>
      </c>
      <c r="W12" s="98"/>
      <c r="X12" s="98"/>
    </row>
    <row r="13" spans="2:24" ht="15">
      <c r="B13" s="152">
        <v>9</v>
      </c>
      <c r="C13" s="153" t="s">
        <v>40</v>
      </c>
      <c r="D13" s="158">
        <v>463</v>
      </c>
      <c r="E13" s="124">
        <v>3.4408442330558855E-2</v>
      </c>
      <c r="F13" s="158">
        <v>378</v>
      </c>
      <c r="G13" s="125">
        <v>2.7255029201817001E-2</v>
      </c>
      <c r="H13" s="143">
        <v>0.22486772486772488</v>
      </c>
      <c r="J13" s="106"/>
      <c r="K13" s="180" t="s">
        <v>82</v>
      </c>
      <c r="L13" s="177">
        <v>50</v>
      </c>
      <c r="M13" s="178">
        <v>41</v>
      </c>
      <c r="N13" s="85">
        <v>0.21951219512195119</v>
      </c>
      <c r="O13" s="98"/>
      <c r="P13" s="98"/>
      <c r="R13" s="106"/>
      <c r="S13" s="84" t="s">
        <v>60</v>
      </c>
      <c r="T13" s="131">
        <v>160</v>
      </c>
      <c r="U13" s="133">
        <v>353</v>
      </c>
      <c r="V13" s="85">
        <v>-0.54674220963172804</v>
      </c>
      <c r="W13" s="98"/>
      <c r="X13" s="98"/>
    </row>
    <row r="14" spans="2:24">
      <c r="B14" s="159">
        <v>10</v>
      </c>
      <c r="C14" s="160" t="s">
        <v>142</v>
      </c>
      <c r="D14" s="161">
        <v>451</v>
      </c>
      <c r="E14" s="162">
        <v>3.35166468489893E-2</v>
      </c>
      <c r="F14" s="161">
        <v>334</v>
      </c>
      <c r="G14" s="163">
        <v>2.4082486120124019E-2</v>
      </c>
      <c r="H14" s="164">
        <v>0.35029940119760483</v>
      </c>
      <c r="J14" s="105"/>
      <c r="K14" s="105" t="s">
        <v>46</v>
      </c>
      <c r="L14" s="105">
        <v>88</v>
      </c>
      <c r="M14" s="105">
        <v>123</v>
      </c>
      <c r="N14" s="86">
        <v>-0.28455284552845528</v>
      </c>
      <c r="O14" s="107"/>
      <c r="P14" s="107"/>
      <c r="R14" s="105"/>
      <c r="S14" s="105" t="s">
        <v>46</v>
      </c>
      <c r="T14" s="105">
        <v>375</v>
      </c>
      <c r="U14" s="105">
        <v>305</v>
      </c>
      <c r="V14" s="86">
        <v>0.22950819672131151</v>
      </c>
      <c r="W14" s="107"/>
      <c r="X14" s="107"/>
    </row>
    <row r="15" spans="2:24">
      <c r="B15" s="215" t="s">
        <v>43</v>
      </c>
      <c r="C15" s="216"/>
      <c r="D15" s="113">
        <v>9596</v>
      </c>
      <c r="E15" s="114">
        <v>0.7131391200951247</v>
      </c>
      <c r="F15" s="113">
        <v>9733</v>
      </c>
      <c r="G15" s="114">
        <v>0.70178095032085941</v>
      </c>
      <c r="H15" s="104">
        <v>-1.4075824514538149E-2</v>
      </c>
      <c r="J15" s="108" t="s">
        <v>49</v>
      </c>
      <c r="K15" s="109"/>
      <c r="L15" s="99">
        <v>318</v>
      </c>
      <c r="M15" s="99">
        <v>288</v>
      </c>
      <c r="N15" s="101">
        <v>0.10416666666666674</v>
      </c>
      <c r="O15" s="122">
        <v>2.3632580261593341E-2</v>
      </c>
      <c r="P15" s="122">
        <v>2.0765736534717714E-2</v>
      </c>
      <c r="R15" s="108" t="s">
        <v>150</v>
      </c>
      <c r="S15" s="109"/>
      <c r="T15" s="99">
        <v>1317</v>
      </c>
      <c r="U15" s="99">
        <v>1369</v>
      </c>
      <c r="V15" s="101">
        <v>-3.7983929875821776E-2</v>
      </c>
      <c r="W15" s="122">
        <v>9.7874554102259217E-2</v>
      </c>
      <c r="X15" s="122">
        <v>9.8709351791765806E-2</v>
      </c>
    </row>
    <row r="16" spans="2:24" ht="15">
      <c r="B16" s="217" t="s">
        <v>44</v>
      </c>
      <c r="C16" s="217"/>
      <c r="D16" s="115">
        <v>3860</v>
      </c>
      <c r="E16" s="114">
        <v>0.28686087990487513</v>
      </c>
      <c r="F16" s="115">
        <v>4136</v>
      </c>
      <c r="G16" s="114">
        <v>0.29821904967914054</v>
      </c>
      <c r="H16" s="103">
        <v>-6.6731141199226296E-2</v>
      </c>
      <c r="J16" s="105" t="s">
        <v>50</v>
      </c>
      <c r="K16" s="82" t="s">
        <v>36</v>
      </c>
      <c r="L16" s="130">
        <v>263</v>
      </c>
      <c r="M16" s="132">
        <v>247</v>
      </c>
      <c r="N16" s="83">
        <v>6.4777327935222617E-2</v>
      </c>
      <c r="O16" s="97"/>
      <c r="P16" s="97"/>
      <c r="R16" s="105" t="s">
        <v>63</v>
      </c>
      <c r="S16" s="82" t="s">
        <v>60</v>
      </c>
      <c r="T16" s="130">
        <v>904</v>
      </c>
      <c r="U16" s="132">
        <v>1036</v>
      </c>
      <c r="V16" s="83">
        <v>-0.12741312741312738</v>
      </c>
      <c r="W16" s="97"/>
      <c r="X16" s="97"/>
    </row>
    <row r="17" spans="2:24" ht="15">
      <c r="B17" s="218" t="s">
        <v>18</v>
      </c>
      <c r="C17" s="218"/>
      <c r="D17" s="154">
        <v>13456</v>
      </c>
      <c r="E17" s="147">
        <v>1</v>
      </c>
      <c r="F17" s="154">
        <v>13869</v>
      </c>
      <c r="G17" s="148">
        <v>0.99999999999999944</v>
      </c>
      <c r="H17" s="149">
        <v>-2.977864301680011E-2</v>
      </c>
      <c r="J17" s="106"/>
      <c r="K17" s="84" t="s">
        <v>42</v>
      </c>
      <c r="L17" s="131">
        <v>256</v>
      </c>
      <c r="M17" s="133">
        <v>248</v>
      </c>
      <c r="N17" s="85">
        <v>3.2258064516129004E-2</v>
      </c>
      <c r="O17" s="98"/>
      <c r="P17" s="98"/>
      <c r="R17" s="106"/>
      <c r="S17" s="84" t="s">
        <v>35</v>
      </c>
      <c r="T17" s="131">
        <v>515</v>
      </c>
      <c r="U17" s="133">
        <v>569</v>
      </c>
      <c r="V17" s="85">
        <v>-9.4903339191564129E-2</v>
      </c>
      <c r="W17" s="98"/>
      <c r="X17" s="98"/>
    </row>
    <row r="18" spans="2:24" ht="15">
      <c r="B18" s="219" t="s">
        <v>91</v>
      </c>
      <c r="C18" s="219"/>
      <c r="D18" s="219"/>
      <c r="E18" s="219"/>
      <c r="F18" s="219"/>
      <c r="G18" s="219"/>
      <c r="H18" s="219"/>
      <c r="J18" s="106"/>
      <c r="K18" s="84" t="s">
        <v>142</v>
      </c>
      <c r="L18" s="131">
        <v>219</v>
      </c>
      <c r="M18" s="133">
        <v>163</v>
      </c>
      <c r="N18" s="85">
        <v>0.34355828220858897</v>
      </c>
      <c r="O18" s="98"/>
      <c r="P18" s="98"/>
      <c r="R18" s="106"/>
      <c r="S18" s="84" t="s">
        <v>37</v>
      </c>
      <c r="T18" s="131">
        <v>391</v>
      </c>
      <c r="U18" s="133">
        <v>428</v>
      </c>
      <c r="V18" s="85">
        <v>-8.6448598130841159E-2</v>
      </c>
      <c r="W18" s="98"/>
      <c r="X18" s="98"/>
    </row>
    <row r="19" spans="2:24">
      <c r="B19" s="220" t="s">
        <v>77</v>
      </c>
      <c r="C19" s="220"/>
      <c r="D19" s="220"/>
      <c r="E19" s="220"/>
      <c r="F19" s="220"/>
      <c r="G19" s="220"/>
      <c r="H19" s="220"/>
      <c r="J19" s="105"/>
      <c r="K19" s="110" t="s">
        <v>46</v>
      </c>
      <c r="L19" s="105">
        <v>812</v>
      </c>
      <c r="M19" s="105">
        <v>1010</v>
      </c>
      <c r="N19" s="86">
        <v>-0.19603960396039599</v>
      </c>
      <c r="O19" s="107"/>
      <c r="P19" s="107"/>
      <c r="R19" s="105"/>
      <c r="S19" s="110" t="s">
        <v>46</v>
      </c>
      <c r="T19" s="105">
        <v>2965</v>
      </c>
      <c r="U19" s="105">
        <v>3145</v>
      </c>
      <c r="V19" s="86">
        <v>-5.7233704292527832E-2</v>
      </c>
      <c r="W19" s="107"/>
      <c r="X19" s="107"/>
    </row>
    <row r="20" spans="2:24">
      <c r="B20" s="220"/>
      <c r="C20" s="220"/>
      <c r="D20" s="220"/>
      <c r="E20" s="220"/>
      <c r="F20" s="220"/>
      <c r="G20" s="220"/>
      <c r="H20" s="220"/>
      <c r="J20" s="120" t="s">
        <v>51</v>
      </c>
      <c r="K20" s="111"/>
      <c r="L20" s="99">
        <v>1550</v>
      </c>
      <c r="M20" s="99">
        <v>1668</v>
      </c>
      <c r="N20" s="101">
        <v>-7.0743405275779381E-2</v>
      </c>
      <c r="O20" s="122">
        <v>0.11519024970273484</v>
      </c>
      <c r="P20" s="122">
        <v>0.12026822409690677</v>
      </c>
      <c r="R20" s="108" t="s">
        <v>151</v>
      </c>
      <c r="S20" s="121"/>
      <c r="T20" s="99">
        <v>4775</v>
      </c>
      <c r="U20" s="99">
        <v>5178</v>
      </c>
      <c r="V20" s="101">
        <v>-7.7829277713402867E-2</v>
      </c>
      <c r="W20" s="122">
        <v>0.35486028537455411</v>
      </c>
      <c r="X20" s="122">
        <v>0.37335063811377894</v>
      </c>
    </row>
    <row r="21" spans="2:24" ht="12.75" customHeight="1">
      <c r="J21" s="105" t="s">
        <v>52</v>
      </c>
      <c r="K21" s="82" t="s">
        <v>35</v>
      </c>
      <c r="L21" s="130">
        <v>487</v>
      </c>
      <c r="M21" s="132">
        <v>341</v>
      </c>
      <c r="N21" s="83">
        <v>0.42815249266862176</v>
      </c>
      <c r="O21" s="97"/>
      <c r="P21" s="97"/>
      <c r="R21" s="106" t="s">
        <v>64</v>
      </c>
      <c r="S21" s="82" t="s">
        <v>40</v>
      </c>
      <c r="T21" s="130">
        <v>39</v>
      </c>
      <c r="U21" s="132">
        <v>44</v>
      </c>
      <c r="V21" s="83">
        <v>-0.11363636363636365</v>
      </c>
      <c r="W21" s="97"/>
      <c r="X21" s="97"/>
    </row>
    <row r="22" spans="2:24" ht="15">
      <c r="J22" s="106"/>
      <c r="K22" s="84" t="s">
        <v>36</v>
      </c>
      <c r="L22" s="131">
        <v>308</v>
      </c>
      <c r="M22" s="133">
        <v>244</v>
      </c>
      <c r="N22" s="85">
        <v>0.26229508196721318</v>
      </c>
      <c r="O22" s="98"/>
      <c r="P22" s="98"/>
      <c r="R22" s="106"/>
      <c r="S22" s="84" t="s">
        <v>2</v>
      </c>
      <c r="T22" s="131">
        <v>29</v>
      </c>
      <c r="U22" s="133">
        <v>3</v>
      </c>
      <c r="V22" s="85">
        <v>8.6666666666666661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251</v>
      </c>
      <c r="M23" s="133">
        <v>247</v>
      </c>
      <c r="N23" s="85">
        <v>1.6194331983805599E-2</v>
      </c>
      <c r="O23" s="98"/>
      <c r="P23" s="98"/>
      <c r="R23" s="106"/>
      <c r="S23" s="84" t="s">
        <v>35</v>
      </c>
      <c r="T23" s="92">
        <v>22</v>
      </c>
      <c r="U23" s="133">
        <v>13</v>
      </c>
      <c r="V23" s="85">
        <v>0.69230769230769229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344</v>
      </c>
      <c r="M24" s="105">
        <v>337</v>
      </c>
      <c r="N24" s="86">
        <v>2.0771513353115667E-2</v>
      </c>
      <c r="O24" s="107"/>
      <c r="P24" s="107"/>
      <c r="R24" s="105"/>
      <c r="S24" s="110" t="s">
        <v>46</v>
      </c>
      <c r="T24" s="105">
        <v>13</v>
      </c>
      <c r="U24" s="105">
        <v>7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1390</v>
      </c>
      <c r="M25" s="171">
        <v>1169</v>
      </c>
      <c r="N25" s="101">
        <v>0.18905047048759616</v>
      </c>
      <c r="O25" s="122">
        <v>0.10329964328180737</v>
      </c>
      <c r="P25" s="122">
        <v>8.4288701420434056E-2</v>
      </c>
      <c r="R25" s="108" t="s">
        <v>152</v>
      </c>
      <c r="S25" s="111"/>
      <c r="T25" s="99">
        <v>103</v>
      </c>
      <c r="U25" s="99">
        <v>67</v>
      </c>
      <c r="V25" s="101">
        <v>0.53731343283582089</v>
      </c>
      <c r="W25" s="122">
        <v>7.6545778834720569E-3</v>
      </c>
      <c r="X25" s="122">
        <v>4.830917874396135E-3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1089</v>
      </c>
      <c r="M26" s="132">
        <v>1094</v>
      </c>
      <c r="N26" s="83">
        <v>-4.5703839122486212E-3</v>
      </c>
      <c r="O26" s="97"/>
      <c r="P26" s="97"/>
      <c r="R26" s="112" t="s">
        <v>65</v>
      </c>
      <c r="S26" s="82" t="s">
        <v>35</v>
      </c>
      <c r="T26" s="130">
        <v>109</v>
      </c>
      <c r="U26" s="132">
        <v>104</v>
      </c>
      <c r="V26" s="85">
        <v>4.8076923076923128E-2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373</v>
      </c>
      <c r="M27" s="133">
        <v>459</v>
      </c>
      <c r="N27" s="85">
        <v>-0.18736383442265792</v>
      </c>
      <c r="O27" s="98"/>
      <c r="P27" s="98"/>
      <c r="R27" s="106"/>
      <c r="S27" s="84" t="s">
        <v>36</v>
      </c>
      <c r="T27" s="131">
        <v>92</v>
      </c>
      <c r="U27" s="133">
        <v>85</v>
      </c>
      <c r="V27" s="85">
        <v>8.2352941176470518E-2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347</v>
      </c>
      <c r="M28" s="133">
        <v>406</v>
      </c>
      <c r="N28" s="85">
        <v>-0.14532019704433496</v>
      </c>
      <c r="O28" s="98"/>
      <c r="P28" s="98"/>
      <c r="R28" s="106"/>
      <c r="S28" s="84" t="s">
        <v>40</v>
      </c>
      <c r="T28" s="131">
        <v>88</v>
      </c>
      <c r="U28" s="133">
        <v>59</v>
      </c>
      <c r="V28" s="85">
        <v>0.49152542372881358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1565</v>
      </c>
      <c r="M29" s="105">
        <v>1394</v>
      </c>
      <c r="N29" s="86">
        <v>0.12266857962697264</v>
      </c>
      <c r="O29" s="107"/>
      <c r="P29" s="107"/>
      <c r="R29" s="105"/>
      <c r="S29" s="105" t="s">
        <v>46</v>
      </c>
      <c r="T29" s="105">
        <v>158</v>
      </c>
      <c r="U29" s="105">
        <v>172</v>
      </c>
      <c r="V29" s="86">
        <v>-8.1395348837209336E-2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3374</v>
      </c>
      <c r="M30" s="99">
        <v>3353</v>
      </c>
      <c r="N30" s="101">
        <v>6.2630480167014113E-3</v>
      </c>
      <c r="O30" s="122">
        <v>0.25074316290130799</v>
      </c>
      <c r="P30" s="122">
        <v>0.24176220347537675</v>
      </c>
      <c r="R30" s="108" t="s">
        <v>153</v>
      </c>
      <c r="S30" s="109"/>
      <c r="T30" s="99">
        <v>447</v>
      </c>
      <c r="U30" s="99">
        <v>420</v>
      </c>
      <c r="V30" s="101">
        <v>6.4285714285714279E-2</v>
      </c>
      <c r="W30" s="122">
        <v>3.321938168846611E-2</v>
      </c>
      <c r="X30" s="122">
        <v>3.0283365779796668E-2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98</v>
      </c>
      <c r="M31" s="99">
        <v>40</v>
      </c>
      <c r="N31" s="101">
        <v>1.4500000000000002</v>
      </c>
      <c r="O31" s="122">
        <v>7.2829964328180738E-3</v>
      </c>
      <c r="P31" s="122">
        <v>2.8841300742663495E-3</v>
      </c>
      <c r="R31" s="105" t="s">
        <v>73</v>
      </c>
      <c r="S31" s="82" t="s">
        <v>35</v>
      </c>
      <c r="T31" s="130">
        <v>224</v>
      </c>
      <c r="U31" s="132">
        <v>244</v>
      </c>
      <c r="V31" s="83">
        <v>-8.1967213114754078E-2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137</v>
      </c>
      <c r="U32" s="133">
        <v>191</v>
      </c>
      <c r="V32" s="85">
        <v>-0.2827225130890052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3" t="s">
        <v>18</v>
      </c>
      <c r="K33" s="214"/>
      <c r="L33" s="174">
        <v>13456</v>
      </c>
      <c r="M33" s="174">
        <v>13869</v>
      </c>
      <c r="N33" s="103">
        <v>-2.977864301680011E-2</v>
      </c>
      <c r="O33" s="102">
        <v>1</v>
      </c>
      <c r="P33" s="102">
        <v>1</v>
      </c>
      <c r="R33" s="106"/>
      <c r="S33" s="84" t="s">
        <v>41</v>
      </c>
      <c r="T33" s="131">
        <v>93</v>
      </c>
      <c r="U33" s="133">
        <v>116</v>
      </c>
      <c r="V33" s="85">
        <v>-0.19827586206896552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143</v>
      </c>
      <c r="U34" s="105">
        <v>186</v>
      </c>
      <c r="V34" s="86">
        <v>-0.23118279569892475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154</v>
      </c>
      <c r="S35" s="109"/>
      <c r="T35" s="99">
        <v>597</v>
      </c>
      <c r="U35" s="99">
        <v>737</v>
      </c>
      <c r="V35" s="101">
        <v>-0.1899592944369064</v>
      </c>
      <c r="W35" s="122">
        <v>4.436682520808561E-2</v>
      </c>
      <c r="X35" s="122">
        <v>5.3140096618357488E-2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841</v>
      </c>
      <c r="U36" s="168">
        <v>791</v>
      </c>
      <c r="V36" s="83">
        <v>6.3211125158027848E-2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454</v>
      </c>
      <c r="U37" s="170">
        <v>345</v>
      </c>
      <c r="V37" s="85">
        <v>0.31594202898550727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228</v>
      </c>
      <c r="U38" s="170">
        <v>247</v>
      </c>
      <c r="V38" s="85">
        <v>-7.6923076923076872E-2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1233</v>
      </c>
      <c r="U39" s="105">
        <v>970</v>
      </c>
      <c r="V39" s="86">
        <v>0.27113402061855663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155</v>
      </c>
      <c r="S40" s="111"/>
      <c r="T40" s="99">
        <v>2756</v>
      </c>
      <c r="U40" s="99">
        <v>2353</v>
      </c>
      <c r="V40" s="101">
        <v>0.17127071823204409</v>
      </c>
      <c r="W40" s="122">
        <v>0.20481569560047563</v>
      </c>
      <c r="X40" s="122">
        <v>0.169658951618718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316</v>
      </c>
      <c r="U41" s="132">
        <v>278</v>
      </c>
      <c r="V41" s="83">
        <v>0.13669064748201443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153</v>
      </c>
      <c r="U42" s="133">
        <v>137</v>
      </c>
      <c r="V42" s="85">
        <v>0.11678832116788329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103</v>
      </c>
      <c r="U43" s="133">
        <v>62</v>
      </c>
      <c r="V43" s="85">
        <v>0.66129032258064524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146</v>
      </c>
      <c r="U44" s="105">
        <v>156</v>
      </c>
      <c r="V44" s="86">
        <v>-6.4102564102564097E-2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156</v>
      </c>
      <c r="S45" s="111"/>
      <c r="T45" s="99">
        <v>718</v>
      </c>
      <c r="U45" s="99">
        <v>633</v>
      </c>
      <c r="V45" s="101">
        <v>0.13428120063191162</v>
      </c>
      <c r="W45" s="122">
        <v>5.3359096313912009E-2</v>
      </c>
      <c r="X45" s="122">
        <v>4.5641358425264983E-2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103</v>
      </c>
      <c r="U46" s="99">
        <v>96</v>
      </c>
      <c r="V46" s="101">
        <v>7.2916666666666741E-2</v>
      </c>
      <c r="W46" s="122">
        <v>7.6545778834720569E-3</v>
      </c>
      <c r="X46" s="122">
        <v>6.9219121782392382E-3</v>
      </c>
    </row>
    <row r="47" spans="2:24">
      <c r="B47" s="116"/>
      <c r="C47" s="116"/>
      <c r="D47" s="116"/>
      <c r="E47" s="116"/>
      <c r="F47" s="116"/>
      <c r="G47" s="116"/>
      <c r="H47" s="116"/>
      <c r="R47" s="213" t="s">
        <v>18</v>
      </c>
      <c r="S47" s="214"/>
      <c r="T47" s="99">
        <v>13456</v>
      </c>
      <c r="U47" s="99">
        <v>13869</v>
      </c>
      <c r="V47" s="101">
        <v>-2.977864301680011E-2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39" stopIfTrue="1" operator="lessThan">
      <formula>0</formula>
    </cfRule>
  </conditionalFormatting>
  <conditionalFormatting sqref="V6:V47">
    <cfRule type="cellIs" dxfId="18" priority="35" stopIfTrue="1" operator="lessThan">
      <formula>0</formula>
    </cfRule>
  </conditionalFormatting>
  <conditionalFormatting sqref="S41:S43">
    <cfRule type="cellIs" dxfId="17" priority="34" stopIfTrue="1" operator="equal">
      <formula>0</formula>
    </cfRule>
  </conditionalFormatting>
  <conditionalFormatting sqref="T41 T43">
    <cfRule type="cellIs" dxfId="16" priority="33" stopIfTrue="1" operator="equal">
      <formula>0</formula>
    </cfRule>
  </conditionalFormatting>
  <conditionalFormatting sqref="T42">
    <cfRule type="cellIs" dxfId="15" priority="30" stopIfTrue="1" operator="equal">
      <formula>0</formula>
    </cfRule>
  </conditionalFormatting>
  <conditionalFormatting sqref="H5:H9">
    <cfRule type="cellIs" dxfId="14" priority="11" operator="lessThan">
      <formula>0</formula>
    </cfRule>
  </conditionalFormatting>
  <conditionalFormatting sqref="H10:H14">
    <cfRule type="cellIs" dxfId="13" priority="10" operator="lessThan">
      <formula>0</formula>
    </cfRule>
  </conditionalFormatting>
  <conditionalFormatting sqref="E5:E14 G5:H14">
    <cfRule type="cellIs" dxfId="12" priority="9" operator="equal">
      <formula>0</formula>
    </cfRule>
  </conditionalFormatting>
  <conditionalFormatting sqref="D5:D14">
    <cfRule type="cellIs" dxfId="11" priority="8" operator="equal">
      <formula>0</formula>
    </cfRule>
  </conditionalFormatting>
  <conditionalFormatting sqref="F5:F14">
    <cfRule type="cellIs" dxfId="10" priority="7" operator="equal">
      <formula>0</formula>
    </cfRule>
  </conditionalFormatting>
  <conditionalFormatting sqref="N31">
    <cfRule type="cellIs" dxfId="9" priority="3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5" t="s">
        <v>128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/>
      <c r="J9" s="5"/>
      <c r="K9" s="5"/>
      <c r="L9" s="5"/>
      <c r="M9" s="5"/>
      <c r="N9" s="5">
        <v>9724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/>
      <c r="J10" s="11"/>
      <c r="K10" s="11"/>
      <c r="L10" s="11"/>
      <c r="M10" s="11"/>
      <c r="N10" s="32">
        <v>-0.26721929163526748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3" t="s">
        <v>19</v>
      </c>
      <c r="B12" s="185" t="s">
        <v>146</v>
      </c>
      <c r="C12" s="221"/>
      <c r="D12" s="187" t="s">
        <v>5</v>
      </c>
      <c r="E12" s="189" t="s">
        <v>148</v>
      </c>
      <c r="F12" s="222"/>
      <c r="G12" s="194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4"/>
      <c r="B13" s="60">
        <v>2020</v>
      </c>
      <c r="C13" s="60">
        <v>2019</v>
      </c>
      <c r="D13" s="188"/>
      <c r="E13" s="60">
        <v>2020</v>
      </c>
      <c r="F13" s="60">
        <v>2019</v>
      </c>
      <c r="G13" s="191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2338</v>
      </c>
      <c r="C14" s="58">
        <v>2785</v>
      </c>
      <c r="D14" s="59">
        <v>-0.16050269299820463</v>
      </c>
      <c r="E14" s="58">
        <v>9724</v>
      </c>
      <c r="F14" s="57">
        <v>13270</v>
      </c>
      <c r="G14" s="59">
        <v>-0.26721929163526748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1.1586795557383793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3"/>
      <c r="C1" s="223"/>
      <c r="D1" s="223"/>
      <c r="E1" s="223"/>
      <c r="F1" s="223"/>
      <c r="G1" s="223"/>
      <c r="H1" s="223"/>
      <c r="I1" s="76"/>
      <c r="J1" s="76"/>
      <c r="K1" s="76"/>
      <c r="L1" s="76"/>
    </row>
    <row r="2" spans="2:12" ht="14.25">
      <c r="B2" s="198" t="s">
        <v>129</v>
      </c>
      <c r="C2" s="198"/>
      <c r="D2" s="198"/>
      <c r="E2" s="198"/>
      <c r="F2" s="198"/>
      <c r="G2" s="198"/>
      <c r="H2" s="198"/>
      <c r="I2" s="224"/>
      <c r="J2" s="224"/>
      <c r="K2" s="224"/>
      <c r="L2" s="224"/>
    </row>
    <row r="3" spans="2:12" ht="24" customHeight="1">
      <c r="B3" s="199" t="s">
        <v>68</v>
      </c>
      <c r="C3" s="201" t="s">
        <v>71</v>
      </c>
      <c r="D3" s="203" t="s">
        <v>147</v>
      </c>
      <c r="E3" s="204"/>
      <c r="F3" s="204"/>
      <c r="G3" s="204"/>
      <c r="H3" s="205"/>
      <c r="I3" s="78"/>
      <c r="J3" s="79"/>
      <c r="K3" s="79"/>
      <c r="L3" s="79"/>
    </row>
    <row r="4" spans="2:12">
      <c r="B4" s="200"/>
      <c r="C4" s="202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2774</v>
      </c>
      <c r="E5" s="123">
        <v>0.28527354997943233</v>
      </c>
      <c r="F5" s="157">
        <v>4042</v>
      </c>
      <c r="G5" s="141">
        <v>0.30459683496608891</v>
      </c>
      <c r="H5" s="142">
        <v>-0.31370608609599204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1628</v>
      </c>
      <c r="E6" s="124">
        <v>0.167420814479638</v>
      </c>
      <c r="F6" s="158">
        <v>1648</v>
      </c>
      <c r="G6" s="125">
        <v>0.12418990203466465</v>
      </c>
      <c r="H6" s="143">
        <v>-1.2135922330097082E-2</v>
      </c>
      <c r="J6" s="80"/>
      <c r="K6" s="80"/>
      <c r="L6" s="80"/>
    </row>
    <row r="7" spans="2:12">
      <c r="B7" s="152">
        <v>3</v>
      </c>
      <c r="C7" s="153" t="s">
        <v>143</v>
      </c>
      <c r="D7" s="158">
        <v>790</v>
      </c>
      <c r="E7" s="124">
        <v>8.1242287124640072E-2</v>
      </c>
      <c r="F7" s="158">
        <v>1352</v>
      </c>
      <c r="G7" s="125">
        <v>0.10188394875659382</v>
      </c>
      <c r="H7" s="143">
        <v>-0.41568047337278102</v>
      </c>
      <c r="J7" s="80"/>
      <c r="K7" s="80"/>
      <c r="L7" s="80"/>
    </row>
    <row r="8" spans="2:12">
      <c r="B8" s="152">
        <v>4</v>
      </c>
      <c r="C8" s="153" t="s">
        <v>84</v>
      </c>
      <c r="D8" s="158">
        <v>731</v>
      </c>
      <c r="E8" s="124">
        <v>7.5174825174825169E-2</v>
      </c>
      <c r="F8" s="158">
        <v>792</v>
      </c>
      <c r="G8" s="125">
        <v>5.9683496608892238E-2</v>
      </c>
      <c r="H8" s="143">
        <v>-7.7020202020201989E-2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526</v>
      </c>
      <c r="E9" s="124">
        <v>5.4092965857671739E-2</v>
      </c>
      <c r="F9" s="158">
        <v>738</v>
      </c>
      <c r="G9" s="173">
        <v>5.5614167294649589E-2</v>
      </c>
      <c r="H9" s="143">
        <v>-0.2872628726287263</v>
      </c>
      <c r="J9" s="80"/>
      <c r="K9" s="80"/>
      <c r="L9" s="80"/>
    </row>
    <row r="10" spans="2:12">
      <c r="B10" s="152">
        <v>6</v>
      </c>
      <c r="C10" s="153" t="s">
        <v>87</v>
      </c>
      <c r="D10" s="158">
        <v>295</v>
      </c>
      <c r="E10" s="124">
        <v>3.0337309749074455E-2</v>
      </c>
      <c r="F10" s="158">
        <v>572</v>
      </c>
      <c r="G10" s="173">
        <v>4.3104747550866615E-2</v>
      </c>
      <c r="H10" s="143">
        <v>-0.48426573426573427</v>
      </c>
      <c r="J10" s="80"/>
      <c r="K10" s="80"/>
      <c r="L10" s="80"/>
    </row>
    <row r="11" spans="2:12">
      <c r="B11" s="152">
        <v>7</v>
      </c>
      <c r="C11" s="153" t="s">
        <v>101</v>
      </c>
      <c r="D11" s="158">
        <v>264</v>
      </c>
      <c r="E11" s="124">
        <v>2.7149321266968326E-2</v>
      </c>
      <c r="F11" s="158">
        <v>248</v>
      </c>
      <c r="G11" s="125">
        <v>1.8688771665410702E-2</v>
      </c>
      <c r="H11" s="143">
        <v>6.4516129032258007E-2</v>
      </c>
      <c r="J11" s="80"/>
      <c r="K11" s="80"/>
      <c r="L11" s="80"/>
    </row>
    <row r="12" spans="2:12">
      <c r="B12" s="152">
        <v>8</v>
      </c>
      <c r="C12" s="153" t="s">
        <v>144</v>
      </c>
      <c r="D12" s="158">
        <v>246</v>
      </c>
      <c r="E12" s="124">
        <v>2.5298231180584121E-2</v>
      </c>
      <c r="F12" s="158">
        <v>753</v>
      </c>
      <c r="G12" s="125">
        <v>5.6744536548605881E-2</v>
      </c>
      <c r="H12" s="143">
        <v>-0.6733067729083666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241</v>
      </c>
      <c r="E13" s="124">
        <v>2.4784039489921843E-2</v>
      </c>
      <c r="F13" s="158">
        <v>255</v>
      </c>
      <c r="G13" s="125">
        <v>1.9216277317256971E-2</v>
      </c>
      <c r="H13" s="143">
        <v>-5.4901960784313752E-2</v>
      </c>
      <c r="J13" s="80"/>
      <c r="K13" s="80"/>
      <c r="L13" s="80"/>
    </row>
    <row r="14" spans="2:12">
      <c r="B14" s="159">
        <v>10</v>
      </c>
      <c r="C14" s="160" t="s">
        <v>139</v>
      </c>
      <c r="D14" s="161">
        <v>235</v>
      </c>
      <c r="E14" s="162">
        <v>2.4167009461127108E-2</v>
      </c>
      <c r="F14" s="161">
        <v>135</v>
      </c>
      <c r="G14" s="163">
        <v>1.0173323285606632E-2</v>
      </c>
      <c r="H14" s="164">
        <v>0.7407407407407407</v>
      </c>
      <c r="J14" s="80"/>
      <c r="K14" s="80"/>
      <c r="L14" s="80"/>
    </row>
    <row r="15" spans="2:12">
      <c r="B15" s="215" t="s">
        <v>43</v>
      </c>
      <c r="C15" s="216"/>
      <c r="D15" s="172">
        <v>7730</v>
      </c>
      <c r="E15" s="114">
        <v>0.79494035376388328</v>
      </c>
      <c r="F15" s="115">
        <v>10535</v>
      </c>
      <c r="G15" s="114">
        <v>0.79389600602863597</v>
      </c>
      <c r="H15" s="104">
        <v>-0.26625533934504031</v>
      </c>
    </row>
    <row r="16" spans="2:12">
      <c r="B16" s="217" t="s">
        <v>44</v>
      </c>
      <c r="C16" s="217"/>
      <c r="D16" s="115">
        <v>1994</v>
      </c>
      <c r="E16" s="114">
        <v>0.20505964623611683</v>
      </c>
      <c r="F16" s="115">
        <v>2735</v>
      </c>
      <c r="G16" s="114">
        <v>0.20610399397136397</v>
      </c>
      <c r="H16" s="104">
        <v>-0.2709323583180987</v>
      </c>
      <c r="I16" s="156"/>
    </row>
    <row r="17" spans="2:8">
      <c r="B17" s="218" t="s">
        <v>18</v>
      </c>
      <c r="C17" s="218"/>
      <c r="D17" s="154">
        <v>9724</v>
      </c>
      <c r="E17" s="147">
        <v>0.99999999999999833</v>
      </c>
      <c r="F17" s="154">
        <v>13270</v>
      </c>
      <c r="G17" s="148">
        <v>0.99999999999999833</v>
      </c>
      <c r="H17" s="149">
        <v>-0.26721929163526748</v>
      </c>
    </row>
    <row r="18" spans="2:8" ht="12.75" customHeight="1">
      <c r="B18" s="226" t="s">
        <v>86</v>
      </c>
      <c r="C18" s="226"/>
      <c r="D18" s="226"/>
      <c r="E18" s="226"/>
      <c r="F18" s="226"/>
      <c r="G18" s="226"/>
      <c r="H18" s="226"/>
    </row>
    <row r="19" spans="2:8">
      <c r="B19" s="225" t="s">
        <v>76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59" operator="lessThan">
      <formula>0</formula>
    </cfRule>
  </conditionalFormatting>
  <conditionalFormatting sqref="H15:H16">
    <cfRule type="cellIs" dxfId="6" priority="58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130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/>
      <c r="J3" s="1"/>
      <c r="K3" s="1"/>
      <c r="L3" s="1"/>
      <c r="M3" s="1"/>
      <c r="N3" s="1">
        <v>40628</v>
      </c>
      <c r="O3" s="11">
        <v>0.8800797157958582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/>
      <c r="J4" s="1"/>
      <c r="K4" s="1"/>
      <c r="L4" s="1"/>
      <c r="M4" s="1"/>
      <c r="N4" s="1">
        <v>5536</v>
      </c>
      <c r="O4" s="11">
        <v>0.11992028420414176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/>
      <c r="J5" s="5"/>
      <c r="K5" s="5"/>
      <c r="L5" s="5"/>
      <c r="M5" s="5"/>
      <c r="N5" s="5">
        <v>46164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/>
      <c r="J7" s="26"/>
      <c r="K7" s="26"/>
      <c r="L7" s="26"/>
      <c r="M7" s="26"/>
      <c r="N7" s="26">
        <v>-0.12133843430594415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3" t="s">
        <v>19</v>
      </c>
      <c r="B9" s="185" t="s">
        <v>146</v>
      </c>
      <c r="C9" s="186"/>
      <c r="D9" s="187" t="s">
        <v>5</v>
      </c>
      <c r="E9" s="189" t="s">
        <v>148</v>
      </c>
      <c r="F9" s="190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7790</v>
      </c>
      <c r="C11" s="21">
        <v>7667</v>
      </c>
      <c r="D11" s="20">
        <v>1.6042780748663166E-2</v>
      </c>
      <c r="E11" s="21">
        <v>40628</v>
      </c>
      <c r="F11" s="16">
        <v>46313</v>
      </c>
      <c r="G11" s="20">
        <v>-0.12275171118260531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1313</v>
      </c>
      <c r="C12" s="21">
        <v>1311</v>
      </c>
      <c r="D12" s="20">
        <v>1.5255530129671957E-3</v>
      </c>
      <c r="E12" s="21">
        <v>5536</v>
      </c>
      <c r="F12" s="16">
        <v>6226</v>
      </c>
      <c r="G12" s="20">
        <v>-0.11082557018952777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9103</v>
      </c>
      <c r="C13" s="21">
        <v>8978</v>
      </c>
      <c r="D13" s="20">
        <v>1.3922922699933116E-2</v>
      </c>
      <c r="E13" s="21">
        <v>46164</v>
      </c>
      <c r="F13" s="21">
        <v>52539</v>
      </c>
      <c r="G13" s="20">
        <v>-0.12133843430594415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31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5" t="s">
        <v>131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 ht="21" customHeight="1">
      <c r="A3" s="230" t="s">
        <v>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7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7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9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/>
      <c r="J10" s="53"/>
      <c r="K10" s="53"/>
      <c r="L10" s="53"/>
      <c r="M10" s="53"/>
      <c r="N10" s="53">
        <v>13456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/>
      <c r="J11" s="49"/>
      <c r="K11" s="49"/>
      <c r="L11" s="49"/>
      <c r="M11" s="49"/>
      <c r="N11" s="49">
        <v>40628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/>
      <c r="J12" s="54"/>
      <c r="K12" s="54"/>
      <c r="L12" s="54"/>
      <c r="M12" s="54"/>
      <c r="N12" s="54">
        <v>54084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/>
      <c r="J13" s="56"/>
      <c r="K13" s="56"/>
      <c r="L13" s="56"/>
      <c r="M13" s="56"/>
      <c r="N13" s="56">
        <v>-0.10132597786713637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/>
      <c r="J14" s="56"/>
      <c r="K14" s="56"/>
      <c r="L14" s="56"/>
      <c r="M14" s="56"/>
      <c r="N14" s="56">
        <v>-2.977864301680011E-2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/>
      <c r="J15" s="56"/>
      <c r="K15" s="56"/>
      <c r="L15" s="56"/>
      <c r="M15" s="56"/>
      <c r="N15" s="56">
        <v>-0.12275171118260531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/>
      <c r="J16" s="56"/>
      <c r="K16" s="56"/>
      <c r="L16" s="56"/>
      <c r="M16" s="56"/>
      <c r="N16" s="56">
        <v>0.24879816581613787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0" t="s">
        <v>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9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9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/>
      <c r="J25" s="53"/>
      <c r="K25" s="53"/>
      <c r="L25" s="53"/>
      <c r="M25" s="53"/>
      <c r="N25" s="53">
        <v>9724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/>
      <c r="J26" s="49"/>
      <c r="K26" s="49"/>
      <c r="L26" s="49"/>
      <c r="M26" s="49"/>
      <c r="N26" s="49">
        <v>5536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/>
      <c r="J27" s="54"/>
      <c r="K27" s="54"/>
      <c r="L27" s="54"/>
      <c r="M27" s="54"/>
      <c r="N27" s="54">
        <v>15260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/>
      <c r="J28" s="56"/>
      <c r="K28" s="56"/>
      <c r="L28" s="56"/>
      <c r="M28" s="56"/>
      <c r="N28" s="56">
        <v>-0.21727533853098069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/>
      <c r="J29" s="56"/>
      <c r="K29" s="56"/>
      <c r="L29" s="56"/>
      <c r="M29" s="56"/>
      <c r="N29" s="56">
        <v>-0.26721929163526748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/>
      <c r="J30" s="56"/>
      <c r="K30" s="56"/>
      <c r="L30" s="56"/>
      <c r="M30" s="56"/>
      <c r="N30" s="56">
        <v>-0.11082557018952777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/>
      <c r="J31" s="56"/>
      <c r="K31" s="56"/>
      <c r="L31" s="56"/>
      <c r="M31" s="56"/>
      <c r="N31" s="56">
        <v>0.63722149410222806</v>
      </c>
    </row>
    <row r="34" spans="1:7" ht="33" customHeight="1">
      <c r="A34" s="183" t="s">
        <v>56</v>
      </c>
      <c r="B34" s="185" t="s">
        <v>146</v>
      </c>
      <c r="C34" s="186"/>
      <c r="D34" s="187" t="s">
        <v>5</v>
      </c>
      <c r="E34" s="189" t="s">
        <v>148</v>
      </c>
      <c r="F34" s="190"/>
      <c r="G34" s="187" t="s">
        <v>5</v>
      </c>
    </row>
    <row r="35" spans="1:7" ht="16.5" customHeight="1">
      <c r="A35" s="184"/>
      <c r="B35" s="60">
        <v>2020</v>
      </c>
      <c r="C35" s="60">
        <v>2019</v>
      </c>
      <c r="D35" s="188"/>
      <c r="E35" s="60">
        <v>2020</v>
      </c>
      <c r="F35" s="60">
        <v>2019</v>
      </c>
      <c r="G35" s="188"/>
    </row>
    <row r="36" spans="1:7" ht="16.5" customHeight="1">
      <c r="A36" s="16" t="s">
        <v>57</v>
      </c>
      <c r="B36" s="87">
        <v>3027</v>
      </c>
      <c r="C36" s="87">
        <v>2338</v>
      </c>
      <c r="D36" s="74">
        <v>0.29469632164242943</v>
      </c>
      <c r="E36" s="87">
        <v>13456</v>
      </c>
      <c r="F36" s="87">
        <v>13869</v>
      </c>
      <c r="G36" s="74">
        <v>-2.977864301680011E-2</v>
      </c>
    </row>
    <row r="37" spans="1:7" ht="16.5" customHeight="1">
      <c r="A37" s="16" t="s">
        <v>58</v>
      </c>
      <c r="B37" s="87">
        <v>7790</v>
      </c>
      <c r="C37" s="87">
        <v>7667</v>
      </c>
      <c r="D37" s="74">
        <v>1.6042780748663166E-2</v>
      </c>
      <c r="E37" s="87">
        <v>40628</v>
      </c>
      <c r="F37" s="87">
        <v>46313</v>
      </c>
      <c r="G37" s="74">
        <v>-0.12275171118260531</v>
      </c>
    </row>
    <row r="38" spans="1:7" ht="16.5" customHeight="1">
      <c r="A38" s="69" t="s">
        <v>18</v>
      </c>
      <c r="B38" s="87">
        <v>10817</v>
      </c>
      <c r="C38" s="87">
        <v>10005</v>
      </c>
      <c r="D38" s="74">
        <v>8.1159420289855122E-2</v>
      </c>
      <c r="E38" s="87">
        <v>54084</v>
      </c>
      <c r="F38" s="87">
        <v>60182</v>
      </c>
      <c r="G38" s="74">
        <v>-0.10132597786713637</v>
      </c>
    </row>
    <row r="41" spans="1:7" ht="33" customHeight="1">
      <c r="A41" s="183" t="s">
        <v>59</v>
      </c>
      <c r="B41" s="185" t="s">
        <v>146</v>
      </c>
      <c r="C41" s="186"/>
      <c r="D41" s="187" t="s">
        <v>5</v>
      </c>
      <c r="E41" s="189" t="s">
        <v>148</v>
      </c>
      <c r="F41" s="190"/>
      <c r="G41" s="187" t="s">
        <v>5</v>
      </c>
    </row>
    <row r="42" spans="1:7" ht="15.75" customHeight="1">
      <c r="A42" s="184"/>
      <c r="B42" s="60">
        <v>2020</v>
      </c>
      <c r="C42" s="60">
        <v>2019</v>
      </c>
      <c r="D42" s="188"/>
      <c r="E42" s="60">
        <v>2020</v>
      </c>
      <c r="F42" s="60">
        <v>2019</v>
      </c>
      <c r="G42" s="188"/>
    </row>
    <row r="43" spans="1:7" ht="15.75" customHeight="1">
      <c r="A43" s="93" t="s">
        <v>57</v>
      </c>
      <c r="B43" s="87">
        <v>2338</v>
      </c>
      <c r="C43" s="87">
        <v>2785</v>
      </c>
      <c r="D43" s="74">
        <v>-0.16050269299820463</v>
      </c>
      <c r="E43" s="87">
        <v>9724</v>
      </c>
      <c r="F43" s="87">
        <v>13270</v>
      </c>
      <c r="G43" s="74">
        <v>-0.26721929163526748</v>
      </c>
    </row>
    <row r="44" spans="1:7" ht="15.75" customHeight="1">
      <c r="A44" s="93" t="s">
        <v>58</v>
      </c>
      <c r="B44" s="87">
        <v>1313</v>
      </c>
      <c r="C44" s="87">
        <v>1311</v>
      </c>
      <c r="D44" s="74">
        <v>1.5255530129671957E-3</v>
      </c>
      <c r="E44" s="87">
        <v>5536</v>
      </c>
      <c r="F44" s="87">
        <v>6226</v>
      </c>
      <c r="G44" s="74">
        <v>-0.11082557018952777</v>
      </c>
    </row>
    <row r="45" spans="1:7" ht="15.75" customHeight="1">
      <c r="A45" s="94" t="s">
        <v>18</v>
      </c>
      <c r="B45" s="87">
        <v>3651</v>
      </c>
      <c r="C45" s="87">
        <v>4096</v>
      </c>
      <c r="D45" s="74">
        <v>-0.108642578125</v>
      </c>
      <c r="E45" s="87">
        <v>15260</v>
      </c>
      <c r="F45" s="87">
        <v>19496</v>
      </c>
      <c r="G45" s="74">
        <v>-0.21727533853098069</v>
      </c>
    </row>
    <row r="49" spans="1:14">
      <c r="A49" s="8" t="s">
        <v>86</v>
      </c>
    </row>
    <row r="52" spans="1:14" ht="43.5" customHeight="1">
      <c r="A52" s="231" t="s">
        <v>80</v>
      </c>
      <c r="B52" s="231"/>
      <c r="C52" s="231"/>
      <c r="D52" s="231"/>
      <c r="E52" s="231"/>
      <c r="F52" s="231"/>
      <c r="G52" s="231"/>
      <c r="H52" s="231"/>
      <c r="I52" s="231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2020-08-07T13:45:37Z</dcterms:modified>
</cp:coreProperties>
</file>